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PO\PÁLYÁZATOK KEZELÉSE\KDP-2021\"/>
    </mc:Choice>
  </mc:AlternateContent>
  <bookViews>
    <workbookView xWindow="0" yWindow="0" windowWidth="20490" windowHeight="6945"/>
  </bookViews>
  <sheets>
    <sheet name="Költségterv" sheetId="4" r:id="rId1"/>
  </sheets>
  <calcPr calcId="162913" forceFullCalc="1"/>
</workbook>
</file>

<file path=xl/calcChain.xml><?xml version="1.0" encoding="utf-8"?>
<calcChain xmlns="http://schemas.openxmlformats.org/spreadsheetml/2006/main">
  <c r="C17" i="4" l="1"/>
  <c r="C13" i="4"/>
  <c r="C14" i="4"/>
  <c r="C15" i="4"/>
  <c r="B8" i="4" l="1"/>
  <c r="B7" i="4"/>
  <c r="C18" i="4"/>
  <c r="B6" i="4" s="1"/>
</calcChain>
</file>

<file path=xl/sharedStrings.xml><?xml version="1.0" encoding="utf-8"?>
<sst xmlns="http://schemas.openxmlformats.org/spreadsheetml/2006/main" count="27" uniqueCount="27">
  <si>
    <t>Költség kategória</t>
  </si>
  <si>
    <t>Program neve:</t>
  </si>
  <si>
    <t>Dátum:</t>
  </si>
  <si>
    <t>Bérköltség - KDP ösztöndíjas</t>
  </si>
  <si>
    <t>Bérköltség - Témavezető</t>
  </si>
  <si>
    <t>Bérköltség - Vállalati szakértő</t>
  </si>
  <si>
    <t>Személyi jellegű egyéb kifizetések - Fokozat megszerzési díj</t>
  </si>
  <si>
    <t>Kooperatív Doktori Program (KDP 2021)</t>
  </si>
  <si>
    <t xml:space="preserve">Doktori iskola KFI célú támogatása </t>
  </si>
  <si>
    <t>KDP 2021. évi kiírás költségtervező</t>
  </si>
  <si>
    <t>Szöveges indoklás, számítási módszertan</t>
  </si>
  <si>
    <t>Összesen</t>
  </si>
  <si>
    <t>A KDP ösztöndíjas PhD/DLA fokozata megszerzésének esetén a témavezető és a szakértő részére bruttó 1.000.000 Ft – 1.000 000,- Ft. Az elismerés összege tartalmazza a bérköltséget, a járulékot és a Munkáltató által fizetett munkáltatói közterheket</t>
  </si>
  <si>
    <t>Igénylet támogatás összesen</t>
  </si>
  <si>
    <t xml:space="preserve">A KDP ösztöndíj összege nettó 400.000,- Ft/hó/fő. Jelen pályázati kiírás keretében egy pályázó doktori hallgató egy darab pályázatot nyújthat be és az ösztöndíjat egyszer nyerheti el. </t>
  </si>
  <si>
    <t>Támogatást igénylő neve:</t>
  </si>
  <si>
    <t>Ösztöndíjas hónapok száma:</t>
  </si>
  <si>
    <t>Doktori kutatási téma címe:</t>
  </si>
  <si>
    <t>Pályázó aláírása</t>
  </si>
  <si>
    <t>Igényelt támogatás összesen</t>
  </si>
  <si>
    <t>Ebből személyi és járulék költség</t>
  </si>
  <si>
    <t>Ebből dologi költség maximum</t>
  </si>
  <si>
    <t>Témavezető díjazása: bruttó 240.000,- Ft/fő/hó KDP ösztöndíjas doktori hallgatónként, amely összeg tartalmazza a bérköltséget és járulékot, továbbá a Munkáltató által fizetett munkáltatói közterheket</t>
  </si>
  <si>
    <t>Szakértő díjazása: bruttó 240.000,- Ft/fő/hó KDP ösztöndíjas doktori hallgatónként, amely összeg tartalmazza a bérköltséget és járulékot, továbbá a Munkáltató által fizetett munkáltatói közterheket.</t>
  </si>
  <si>
    <t>Szemeszterenként bruttó 1.300.000 Ft/doktori iskola KFI célú támogatás KDP ösztöndíjas doktori hallgatónként a doktori iskola részére, 12 hónapra összesen bruttó 2.600.000 Ft. A fogadó doktori iskola részére biztosított forrás legfeljebb 20%-a fordítható a fogadó felsőoktatási intézmény KDP-hez kapcsolódó működési költségeire, legalább 80%-át a KDP ösztöndíjas hallgató kutatásához közvetlenül kapcsolódó kiadások fedezetére kell fordítani. A KDP ösztöndíjas hallgató kutatásaira fordítandó legalább 80% terhére a Munkáltatótól eszköz vagy szolgáltatás a fogadó doktori iskola részére legfeljebb a 80% 20%-ának megfelelő összegig szerezhető be naptári félévenként (szemeszterenként legfeljebb 208.000,-Ft/doktori iskola/KDP ösztöndíjas)</t>
  </si>
  <si>
    <t>Ebből beruházás maximum</t>
  </si>
  <si>
    <t>Ebből pénzeszköz átadás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</si>
</sst>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7" fillId="0" borderId="0" xfId="0" applyFont="1"/>
    <xf numFmtId="0" fontId="7" fillId="0" borderId="0" xfId="0" applyFont="1" applyProtection="1">
      <protection locked="0"/>
    </xf>
    <xf numFmtId="0" fontId="5" fillId="0" borderId="0" xfId="0" applyFont="1" applyFill="1"/>
    <xf numFmtId="164" fontId="5" fillId="0" borderId="0" xfId="8" applyNumberFormat="1" applyFont="1"/>
    <xf numFmtId="164" fontId="5" fillId="0" borderId="0" xfId="8" applyNumberFormat="1" applyFont="1" applyFill="1"/>
    <xf numFmtId="0" fontId="6" fillId="4" borderId="1" xfId="0" applyFont="1" applyFill="1" applyBorder="1" applyAlignment="1" applyProtection="1">
      <alignment vertical="center"/>
    </xf>
    <xf numFmtId="0" fontId="5" fillId="0" borderId="0" xfId="0" applyFont="1" applyProtection="1"/>
    <xf numFmtId="0" fontId="8" fillId="3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Protection="1"/>
    <xf numFmtId="0" fontId="5" fillId="2" borderId="1" xfId="0" applyFont="1" applyFill="1" applyBorder="1" applyAlignment="1" applyProtection="1">
      <alignment wrapText="1"/>
    </xf>
    <xf numFmtId="3" fontId="6" fillId="4" borderId="1" xfId="0" applyNumberFormat="1" applyFont="1" applyFill="1" applyBorder="1" applyAlignment="1" applyProtection="1">
      <alignment vertical="center"/>
    </xf>
    <xf numFmtId="0" fontId="5" fillId="2" borderId="1" xfId="0" applyFont="1" applyFill="1" applyBorder="1" applyProtection="1"/>
    <xf numFmtId="3" fontId="8" fillId="4" borderId="1" xfId="0" applyNumberFormat="1" applyFont="1" applyFill="1" applyBorder="1" applyProtection="1"/>
    <xf numFmtId="0" fontId="7" fillId="0" borderId="0" xfId="0" applyFont="1" applyProtection="1"/>
    <xf numFmtId="0" fontId="7" fillId="0" borderId="0" xfId="0" applyFont="1" applyBorder="1" applyProtection="1"/>
    <xf numFmtId="0" fontId="7" fillId="0" borderId="2" xfId="0" applyFont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left" vertical="center"/>
    </xf>
    <xf numFmtId="0" fontId="6" fillId="6" borderId="1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</xf>
    <xf numFmtId="3" fontId="6" fillId="6" borderId="1" xfId="0" applyNumberFormat="1" applyFont="1" applyFill="1" applyBorder="1" applyAlignment="1" applyProtection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 vertical="center"/>
    </xf>
  </cellXfs>
  <cellStyles count="9">
    <cellStyle name="Ezres" xfId="8" builtinId="3"/>
    <cellStyle name="Normál" xfId="0" builtinId="0"/>
    <cellStyle name="Normál 2" xfId="2"/>
    <cellStyle name="Normál 2 2" xfId="6"/>
    <cellStyle name="Normál 3" xfId="1"/>
    <cellStyle name="Normál 3 2" xfId="4"/>
    <cellStyle name="Normál 3 2 2" xfId="7"/>
    <cellStyle name="Normál 3 3" xfId="5"/>
    <cellStyle name="Normál 4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G27"/>
  <sheetViews>
    <sheetView tabSelected="1" zoomScaleNormal="100" workbookViewId="0">
      <selection activeCell="B2" sqref="B2:C2"/>
    </sheetView>
  </sheetViews>
  <sheetFormatPr defaultColWidth="9.140625" defaultRowHeight="12.75" x14ac:dyDescent="0.2"/>
  <cols>
    <col min="1" max="1" width="47.7109375" style="1" bestFit="1" customWidth="1"/>
    <col min="2" max="2" width="50.5703125" style="1" customWidth="1"/>
    <col min="3" max="3" width="12.85546875" style="1" customWidth="1"/>
    <col min="4" max="4" width="12.42578125" style="5" hidden="1" customWidth="1"/>
    <col min="5" max="6" width="9.140625" style="1"/>
    <col min="7" max="7" width="0" style="1" hidden="1" customWidth="1"/>
    <col min="8" max="16384" width="9.140625" style="1"/>
  </cols>
  <sheetData>
    <row r="1" spans="1:7" ht="15.75" customHeight="1" x14ac:dyDescent="0.2">
      <c r="A1" s="20" t="s">
        <v>9</v>
      </c>
      <c r="B1" s="20"/>
      <c r="C1" s="20"/>
    </row>
    <row r="2" spans="1:7" ht="21" customHeight="1" x14ac:dyDescent="0.2">
      <c r="A2" s="18" t="s">
        <v>15</v>
      </c>
      <c r="B2" s="21"/>
      <c r="C2" s="21"/>
    </row>
    <row r="3" spans="1:7" ht="21" customHeight="1" x14ac:dyDescent="0.2">
      <c r="A3" s="18" t="s">
        <v>17</v>
      </c>
      <c r="B3" s="21"/>
      <c r="C3" s="21"/>
    </row>
    <row r="4" spans="1:7" ht="21" customHeight="1" x14ac:dyDescent="0.2">
      <c r="A4" s="7" t="s">
        <v>1</v>
      </c>
      <c r="B4" s="23" t="s">
        <v>7</v>
      </c>
      <c r="C4" s="23"/>
    </row>
    <row r="5" spans="1:7" ht="21" customHeight="1" x14ac:dyDescent="0.2">
      <c r="A5" s="7" t="s">
        <v>16</v>
      </c>
      <c r="B5" s="21"/>
      <c r="C5" s="21"/>
    </row>
    <row r="6" spans="1:7" ht="21" customHeight="1" x14ac:dyDescent="0.2">
      <c r="A6" s="7" t="s">
        <v>19</v>
      </c>
      <c r="B6" s="25">
        <f>C18</f>
        <v>2000000</v>
      </c>
      <c r="C6" s="25"/>
      <c r="G6" s="1">
        <v>24</v>
      </c>
    </row>
    <row r="7" spans="1:7" ht="21" customHeight="1" x14ac:dyDescent="0.2">
      <c r="A7" s="19" t="s">
        <v>20</v>
      </c>
      <c r="B7" s="24">
        <f>SUM(C13:C15)</f>
        <v>0</v>
      </c>
      <c r="C7" s="24"/>
      <c r="G7" s="1">
        <v>31</v>
      </c>
    </row>
    <row r="8" spans="1:7" ht="21" customHeight="1" x14ac:dyDescent="0.2">
      <c r="A8" s="19" t="s">
        <v>21</v>
      </c>
      <c r="B8" s="24">
        <f>C17/100*80</f>
        <v>0</v>
      </c>
      <c r="C8" s="24"/>
      <c r="G8" s="1">
        <v>36</v>
      </c>
    </row>
    <row r="9" spans="1:7" ht="21" customHeight="1" x14ac:dyDescent="0.2">
      <c r="A9" s="19" t="s">
        <v>26</v>
      </c>
      <c r="B9" s="24">
        <v>0</v>
      </c>
      <c r="C9" s="24"/>
      <c r="G9" s="1">
        <v>43</v>
      </c>
    </row>
    <row r="10" spans="1:7" ht="21" customHeight="1" x14ac:dyDescent="0.2">
      <c r="A10" s="19" t="s">
        <v>25</v>
      </c>
      <c r="B10" s="24">
        <v>0</v>
      </c>
      <c r="C10" s="24"/>
    </row>
    <row r="11" spans="1:7" x14ac:dyDescent="0.2">
      <c r="A11" s="8"/>
      <c r="B11" s="8"/>
      <c r="C11" s="8"/>
    </row>
    <row r="12" spans="1:7" ht="35.25" customHeight="1" x14ac:dyDescent="0.2">
      <c r="A12" s="9" t="s">
        <v>0</v>
      </c>
      <c r="B12" s="9" t="s">
        <v>10</v>
      </c>
      <c r="C12" s="9" t="s">
        <v>11</v>
      </c>
    </row>
    <row r="13" spans="1:7" s="4" customFormat="1" ht="57" customHeight="1" x14ac:dyDescent="0.2">
      <c r="A13" s="10" t="s">
        <v>3</v>
      </c>
      <c r="B13" s="11" t="s">
        <v>14</v>
      </c>
      <c r="C13" s="12">
        <f>D13*B5</f>
        <v>0</v>
      </c>
      <c r="D13" s="6">
        <v>400000</v>
      </c>
    </row>
    <row r="14" spans="1:7" ht="57.75" customHeight="1" x14ac:dyDescent="0.2">
      <c r="A14" s="13" t="s">
        <v>4</v>
      </c>
      <c r="B14" s="11" t="s">
        <v>22</v>
      </c>
      <c r="C14" s="12">
        <f>D14*B5</f>
        <v>0</v>
      </c>
      <c r="D14" s="5">
        <v>240000</v>
      </c>
    </row>
    <row r="15" spans="1:7" ht="52.5" customHeight="1" x14ac:dyDescent="0.2">
      <c r="A15" s="13" t="s">
        <v>5</v>
      </c>
      <c r="B15" s="11" t="s">
        <v>23</v>
      </c>
      <c r="C15" s="12">
        <f>D15*B5</f>
        <v>0</v>
      </c>
      <c r="D15" s="5">
        <v>240000</v>
      </c>
    </row>
    <row r="16" spans="1:7" ht="74.25" customHeight="1" x14ac:dyDescent="0.2">
      <c r="A16" s="13" t="s">
        <v>6</v>
      </c>
      <c r="B16" s="11" t="s">
        <v>12</v>
      </c>
      <c r="C16" s="12">
        <v>2000000</v>
      </c>
    </row>
    <row r="17" spans="1:4" ht="166.5" customHeight="1" x14ac:dyDescent="0.2">
      <c r="A17" s="13" t="s">
        <v>8</v>
      </c>
      <c r="B17" s="11" t="s">
        <v>24</v>
      </c>
      <c r="C17" s="12">
        <f>D17*B5/6</f>
        <v>0</v>
      </c>
      <c r="D17" s="5">
        <v>1300000</v>
      </c>
    </row>
    <row r="18" spans="1:4" ht="21" customHeight="1" x14ac:dyDescent="0.2">
      <c r="A18" s="22" t="s">
        <v>13</v>
      </c>
      <c r="B18" s="22"/>
      <c r="C18" s="14">
        <f>SUM(C13:C17)</f>
        <v>2000000</v>
      </c>
    </row>
    <row r="19" spans="1:4" x14ac:dyDescent="0.2">
      <c r="A19" s="8"/>
      <c r="B19" s="8"/>
      <c r="C19" s="8"/>
    </row>
    <row r="20" spans="1:4" x14ac:dyDescent="0.2">
      <c r="A20" s="8"/>
      <c r="B20" s="8"/>
      <c r="C20" s="8"/>
    </row>
    <row r="21" spans="1:4" x14ac:dyDescent="0.2">
      <c r="A21" s="8"/>
      <c r="B21" s="8"/>
      <c r="C21" s="8"/>
    </row>
    <row r="22" spans="1:4" x14ac:dyDescent="0.2">
      <c r="A22" s="3" t="s">
        <v>2</v>
      </c>
      <c r="B22" s="8"/>
      <c r="C22" s="8"/>
    </row>
    <row r="23" spans="1:4" x14ac:dyDescent="0.2">
      <c r="A23" s="8"/>
      <c r="B23" s="15"/>
      <c r="C23" s="16"/>
    </row>
    <row r="24" spans="1:4" x14ac:dyDescent="0.2">
      <c r="A24" s="8"/>
      <c r="B24" s="17" t="s">
        <v>18</v>
      </c>
      <c r="C24" s="15"/>
    </row>
    <row r="27" spans="1:4" x14ac:dyDescent="0.2">
      <c r="B27" s="2"/>
      <c r="C27" s="3"/>
    </row>
  </sheetData>
  <sheetProtection algorithmName="SHA-512" hashValue="jL0WTd1MQBwP2s7qHf52eun0yhzV1DngYcMUARWXcEdbYhkzlcehF13RrGX2VdaFax3skcDmpMm2UcQHYqR6nw==" saltValue="ccmguIzKGIja5wbLXfKsYA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LHAQYT8fynK6zLnbOPkgV8fXRF8m5N7zRK35vnr2GL8YBHgXrzYRaGDD/qKx2AQXlCzIxpfE2j2AJSdQdufVQg==" saltValue="0rhLdwqKmBYPx77LdsBT0w==" spinCount="100000" sqref="B2:C3" name="Tartomány1"/>
  </protectedRanges>
  <dataConsolidate/>
  <mergeCells count="11">
    <mergeCell ref="A1:C1"/>
    <mergeCell ref="B3:C3"/>
    <mergeCell ref="A18:B18"/>
    <mergeCell ref="B2:C2"/>
    <mergeCell ref="B4:C4"/>
    <mergeCell ref="B5:C5"/>
    <mergeCell ref="B8:C8"/>
    <mergeCell ref="B7:C7"/>
    <mergeCell ref="B6:C6"/>
    <mergeCell ref="B10:C10"/>
    <mergeCell ref="B9:C9"/>
  </mergeCells>
  <dataValidations count="1">
    <dataValidation type="list" allowBlank="1" showInputMessage="1" showErrorMessage="1" errorTitle="Érvénytelen adat!" error="Kérem, válassza ki a KDP hónapok számát!" promptTitle="KDP hónapok" prompt="Kérem, válassza ki a KDP hónapok számát!" sqref="B5:C5">
      <formula1>$G$6:$G$9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Költségterv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Kővári-Breuer Orsolya</cp:lastModifiedBy>
  <cp:lastPrinted>2021-02-03T14:44:47Z</cp:lastPrinted>
  <dcterms:created xsi:type="dcterms:W3CDTF">2020-05-27T08:18:19Z</dcterms:created>
  <dcterms:modified xsi:type="dcterms:W3CDTF">2021-07-05T10:49:19Z</dcterms:modified>
</cp:coreProperties>
</file>